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png" Extension="pn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ABC Analysis" r:id="rId1"/>
  </sheets>
</workbook>
</file>

<file path=xl/styles.xml><?xml version="1.0" encoding="utf-8"?>
<styleSheet xmlns="http://schemas.openxmlformats.org/spreadsheetml/2006/main">
  <numFmts count="9">
    <numFmt formatCode="yyyy/mm/dd" numFmtId="100"/>
    <numFmt formatCode="yyyy/mm/dd hh:mm:ss" numFmtId="101"/>
    <numFmt formatCode="$#,##0.00" numFmtId="102"/>
    <numFmt formatCode="0.0%" numFmtId="103"/>
    <numFmt formatCode="yyyy-mm-dd" numFmtId="104"/>
    <numFmt formatCode="#,##0" numFmtId="105"/>
    <numFmt formatCode="#,##0" numFmtId="106"/>
    <numFmt formatCode="0.0%" numFmtId="107"/>
    <numFmt formatCode="$#,##0.00" numFmtId="108"/>
  </numFmts>
  <fonts count="15">
    <font>
      <name val="Arial"/>
      <sz val="11"/>
      <family val="1"/>
    </font>
    <font>
      <name val="Arial"/>
      <sz val="14"/>
      <family val="1"/>
      <b val="1"/>
      <color rgb="FF1A1D22"/>
    </font>
    <font>
      <name val="Arial"/>
      <sz val="11"/>
      <family val="1"/>
      <b val="1"/>
      <color rgb="FFFFFFFF"/>
    </font>
    <font>
      <name val="Arial"/>
      <sz val="11"/>
      <family val="1"/>
      <b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b val="1"/>
      <color rgb="FFFFFFFF"/>
    </font>
    <font>
      <name val="Arial"/>
      <sz val="11"/>
      <family val="1"/>
      <b val="1"/>
      <color rgb="FF0E45A5"/>
    </font>
    <font>
      <name val="Arial"/>
      <sz val="11"/>
      <family val="1"/>
      <b val="1"/>
      <color rgb="FF1A1D22"/>
    </font>
    <font>
      <name val="Arial"/>
      <sz val="10"/>
      <family val="1"/>
      <i val="1"/>
      <color rgb="FF8B887C"/>
    </font>
  </fonts>
  <fills count="10">
    <fill>
      <patternFill patternType="none"/>
    </fill>
    <fill>
      <patternFill patternType="gray125"/>
    </fill>
    <fill>
      <patternFill patternType="solid">
        <fgColor rgb="FF0E45A5"/>
        <bgColor rgb="FF0E45A5"/>
      </patternFill>
    </fill>
    <fill>
      <patternFill patternType="solid">
        <fgColor rgb="FFFFF8E1"/>
        <bgColor rgb="FFFFF8E1"/>
      </patternFill>
    </fill>
    <fill>
      <patternFill patternType="solid">
        <fgColor rgb="FFFFF8E1"/>
        <bgColor rgb="FFFFF8E1"/>
      </patternFill>
    </fill>
    <fill>
      <patternFill patternType="solid">
        <fgColor rgb="FFE8F5EE"/>
        <bgColor rgb="FFE8F5EE"/>
      </patternFill>
    </fill>
    <fill>
      <patternFill patternType="solid">
        <fgColor rgb="FFE8EEFB"/>
        <bgColor rgb="FFE8EEFB"/>
      </patternFill>
    </fill>
    <fill>
      <patternFill patternType="solid">
        <fgColor rgb="FF0E45A5"/>
        <bgColor rgb="FF0E45A5"/>
      </patternFill>
    </fill>
    <fill>
      <patternFill patternType="solid">
        <fgColor rgb="FFE8EEFB"/>
        <bgColor rgb="FFE8EEFB"/>
      </patternFill>
    </fill>
    <fill>
      <patternFill patternType="solid">
        <fgColor rgb="FFE8EEFB"/>
        <bgColor rgb="FFE8EEFB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E5E1D4"/>
      </left>
      <right style="thin">
        <color rgb="FFE5E1D4"/>
      </right>
      <top style="thin">
        <color rgb="FFE5E1D4"/>
      </top>
      <bottom style="thin">
        <color rgb="FFE5E1D4"/>
      </bottom>
    </border>
    <border>
      <bottom style="thin">
        <color rgb="FFE5E1D4"/>
      </bottom>
    </border>
    <border>
      <left style="thin">
        <color rgb="FF0E45A5"/>
      </left>
      <right style="thin">
        <color rgb="FF0E45A5"/>
      </right>
      <top style="thin">
        <color rgb="FF0E45A5"/>
      </top>
      <bottom style="thin">
        <color rgb="FF0E45A5"/>
      </bottom>
    </border>
    <border>
      <bottom style="thin">
        <color rgb="FFE5E1D4"/>
      </bottom>
    </border>
    <border>
      <bottom style="thin">
        <color rgb="FFE5E1D4"/>
      </bottom>
    </border>
    <border>
      <left style="thin">
        <color rgb="FF0E45A5"/>
      </left>
      <right style="thin">
        <color rgb="FF0E45A5"/>
      </right>
      <top style="thin">
        <color rgb="FF0E45A5"/>
      </top>
      <bottom style="thin">
        <color rgb="FF0E45A5"/>
      </bottom>
    </border>
    <border>
      <bottom style="thin">
        <color rgb="FFE5E1D4"/>
      </bottom>
    </border>
    <border>
      <bottom style="thin">
        <color rgb="FFE5E1D4"/>
      </bottom>
    </border>
    <border>
      <bottom style="thin">
        <color rgb="FFE5E1D4"/>
      </bottom>
    </border>
    <border>
      <bottom style="thin">
        <color rgb="FFE5E1D4"/>
      </bottom>
    </border>
    <border>
      <top style="thin">
        <color rgb="FFE5E1D4"/>
      </top>
      <bottom style="thin">
        <color rgb="FFE5E1D4"/>
      </bottom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left" vertical="center"/>
    </xf>
    <xf numFmtId="0" fontId="2" fillId="2" borderId="2" applyNumberFormat="0" applyFont="1" applyFill="1" applyBorder="1" applyAlignment="1" applyProtection="0">
      <alignment horizontal="center" vertical="center" wrapText="1"/>
    </xf>
    <xf numFmtId="0" fontId="3" fillId="0" borderId="0" applyNumberFormat="0" applyFont="1" applyFill="0" applyBorder="0" applyAlignment="1" applyProtection="0">
      <alignment horizontal="right" vertical="center"/>
    </xf>
    <xf numFmtId="0" fontId="4" fillId="0" borderId="3" applyNumberFormat="0" applyFont="1" applyFill="0" applyBorder="1" applyAlignment="1" applyProtection="0">
      <alignment vertical="center"/>
    </xf>
    <xf numFmtId="0" fontId="5" fillId="3" borderId="4" applyNumberFormat="0" applyFont="1" applyFill="1" applyBorder="1" applyAlignment="1" applyProtection="0">
      <alignment vertical="center"/>
    </xf>
    <xf numFmtId="102" fontId="6" fillId="0" borderId="5" applyNumberFormat="1" applyFont="1" applyFill="0" applyBorder="1" applyAlignment="1" applyProtection="0">
      <alignment horizontal="right" vertical="center"/>
    </xf>
    <xf numFmtId="103" fontId="7" fillId="0" borderId="6" applyNumberFormat="1" applyFont="1" applyFill="0" applyBorder="1" applyAlignment="1" applyProtection="0">
      <alignment horizontal="right" vertical="center"/>
    </xf>
    <xf numFmtId="104" fontId="8" fillId="4" borderId="7" applyNumberFormat="1" applyFont="1" applyFill="1" applyBorder="1" applyAlignment="1" applyProtection="0">
      <alignment horizontal="left" vertical="center"/>
    </xf>
    <xf numFmtId="105" fontId="9" fillId="5" borderId="8" applyNumberFormat="1" applyFont="1" applyFill="1" applyBorder="1" applyAlignment="1" applyProtection="0">
      <alignment horizontal="right" vertical="center"/>
    </xf>
    <xf numFmtId="106" fontId="10" fillId="6" borderId="9" applyNumberFormat="1" applyFont="1" applyFill="1" applyBorder="1" applyAlignment="1" applyProtection="0">
      <alignment horizontal="right" vertical="center"/>
    </xf>
    <xf numFmtId="107" fontId="11" fillId="7" borderId="10" applyNumberFormat="1" applyFont="1" applyFill="1" applyBorder="1" applyAlignment="1" applyProtection="0">
      <alignment horizontal="center" vertical="center"/>
    </xf>
    <xf numFmtId="0" fontId="12" fillId="8" borderId="11" applyNumberFormat="0" applyFont="1" applyFill="1" applyBorder="1" applyAlignment="1" applyProtection="0">
      <alignment horizontal="center" vertical="center"/>
    </xf>
    <xf numFmtId="108" fontId="13" fillId="9" borderId="12" applyNumberFormat="1" applyFont="1" applyFill="1" applyBorder="1" applyAlignment="1" applyProtection="0">
      <alignment horizontal="right" vertical="center"/>
    </xf>
    <xf numFmtId="0" fontId="14" fillId="0" borderId="0" applyNumberFormat="0" applyFont="1" applyFill="0" applyBorder="0" applyAlignment="1" applyProtection="0">
      <alignment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4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09700" cy="323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5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" min="1" max="1" bestFit="1" customWidth="1"/>
    <col width="26" min="2" max="2" bestFit="1" customWidth="1"/>
    <col width="14" min="3" max="3" bestFit="1" customWidth="1"/>
    <col width="12" min="4" max="4" bestFit="1" customWidth="1"/>
    <col width="14" min="5" max="5" bestFit="1" customWidth="1"/>
    <col width="12" min="6" max="6" bestFit="1" customWidth="1"/>
    <col width="14" min="7" max="7" bestFit="1" customWidth="1"/>
    <col width="10" min="8" max="8" bestFit="1" customWidth="1"/>
    <col width="16" min="9" max="9" bestFit="1" customWidth="1"/>
  </cols>
  <sheetData>
    <row customHeight="1" ht="44" r="1">
      <c r="A1" s="0"/>
      <c r="B1" s="0"/>
      <c r="C1" s="0"/>
      <c r="D1" s="0"/>
      <c r="E1" s="0"/>
      <c r="F1" s="0"/>
      <c r="G1" s="0"/>
      <c r="H1" s="0"/>
      <c r="I1" s="0"/>
    </row>
    <row r="2">
      <c r="A2" s="3" t="inlineStr">
        <is>
          <t>Skuwell — ABC Analysis Template</t>
        </is>
      </c>
      <c r="B2" s="0"/>
      <c r="C2" s="0"/>
      <c r="D2" s="0"/>
      <c r="E2" s="0"/>
      <c r="F2" s="0"/>
      <c r="G2" s="0"/>
      <c r="H2" s="0"/>
      <c r="I2" s="0"/>
    </row>
    <row r="3">
      <c r="A3" s="0"/>
      <c r="B3" s="0"/>
      <c r="C3" s="0"/>
      <c r="D3" s="0"/>
      <c r="E3" s="0"/>
      <c r="F3" s="0"/>
      <c r="G3" s="0"/>
      <c r="H3" s="0"/>
      <c r="I3" s="0"/>
    </row>
    <row r="4">
      <c r="A4" s="4" t="inlineStr">
        <is>
          <t>SKU</t>
        </is>
      </c>
      <c r="B4" s="4" t="inlineStr">
        <is>
          <t>Description</t>
        </is>
      </c>
      <c r="C4" s="4" t="inlineStr">
        <is>
          <t>Annual Units</t>
        </is>
      </c>
      <c r="D4" s="4" t="inlineStr">
        <is>
          <t>Unit Cost</t>
        </is>
      </c>
      <c r="E4" s="4" t="inlineStr">
        <is>
          <t>Annual Value</t>
        </is>
      </c>
      <c r="F4" s="4" t="inlineStr">
        <is>
          <t>% of Total</t>
        </is>
      </c>
      <c r="G4" s="4" t="inlineStr">
        <is>
          <t>Cumulative %</t>
        </is>
      </c>
      <c r="H4" s="4" t="inlineStr">
        <is>
          <t>ABC Class</t>
        </is>
      </c>
      <c r="I4" s="4" t="inlineStr">
        <is>
          <t>Count Frequency</t>
        </is>
      </c>
    </row>
    <row r="5">
      <c r="A5" s="6" t="inlineStr">
        <is>
          <t>WIDGET-BLK-M</t>
        </is>
      </c>
      <c r="B5" s="6" t="inlineStr">
        <is>
          <t>Black Widget Medium</t>
        </is>
      </c>
      <c r="C5" s="7" t="n">
        <v>7300</v>
      </c>
      <c r="D5" s="7" t="n">
        <v>4.5</v>
      </c>
      <c r="E5" s="8">
        <f>C5*D5</f>
        <v>32850.0</v>
      </c>
      <c r="F5" s="9">
        <f>E5/SUM($E$5:$E$7)</f>
      </c>
      <c r="G5" s="9">
        <f>SUM($F$5:F5)</f>
      </c>
      <c r="H5" s="14">
        <f>IF(G5&lt;=0.8,"A",IF(G5&lt;=0.95,"B","C"))</f>
      </c>
      <c r="I5" s="6">
        <f>IF(H5="A","Monthly",IF(H5="B","Quarterly","Annually"))</f>
      </c>
    </row>
    <row r="6">
      <c r="A6" s="6" t="inlineStr">
        <is>
          <t>WIDGET-BLK-L</t>
        </is>
      </c>
      <c r="B6" s="6" t="inlineStr">
        <is>
          <t>Black Widget Large</t>
        </is>
      </c>
      <c r="C6" s="7" t="n">
        <v>2100</v>
      </c>
      <c r="D6" s="7" t="n">
        <v>4.75</v>
      </c>
      <c r="E6" s="8">
        <f>C6*D6</f>
        <v>9975.0</v>
      </c>
      <c r="F6" s="9">
        <f>E6/SUM($E$5:$E$7)</f>
      </c>
      <c r="G6" s="9">
        <f>SUM($F$5:F6)</f>
      </c>
      <c r="H6" s="14">
        <f>IF(G6&lt;=0.8,"A",IF(G6&lt;=0.95,"B","C"))</f>
      </c>
      <c r="I6" s="6">
        <f>IF(H6="A","Monthly",IF(H6="B","Quarterly","Annually"))</f>
      </c>
    </row>
    <row r="7">
      <c r="A7" s="6" t="inlineStr">
        <is>
          <t>WIDGET-RED-S</t>
        </is>
      </c>
      <c r="B7" s="6" t="inlineStr">
        <is>
          <t>Red Widget Small</t>
        </is>
      </c>
      <c r="C7" s="7" t="n">
        <v>420</v>
      </c>
      <c r="D7" s="7" t="n">
        <v>3.9</v>
      </c>
      <c r="E7" s="8">
        <f>C7*D7</f>
        <v>1638.0</v>
      </c>
      <c r="F7" s="9">
        <f>E7/SUM($E$5:$E$7)</f>
      </c>
      <c r="G7" s="9">
        <f>SUM($F$5:F7)</f>
      </c>
      <c r="H7" s="14">
        <f>IF(G7&lt;=0.8,"A",IF(G7&lt;=0.95,"B","C"))</f>
      </c>
      <c r="I7" s="6">
        <f>IF(H7="A","Monthly",IF(H7="B","Quarterly","Annually"))</f>
      </c>
    </row>
    <row r="8">
      <c r="A8" s="0" t="inlineStr">
        <is>
          <t/>
        </is>
      </c>
      <c r="B8" s="0"/>
      <c r="C8" s="0"/>
      <c r="D8" s="0"/>
      <c r="E8" s="0"/>
      <c r="F8" s="0"/>
      <c r="G8" s="0"/>
      <c r="H8" s="0"/>
      <c r="I8" s="0"/>
    </row>
    <row r="9">
      <c r="A9" s="16" t="inlineStr">
        <is>
          <t>Sort by Annual Value descending. ABC class assigns from cumulative % of total value.</t>
        </is>
      </c>
      <c r="B9" s="16"/>
      <c r="C9" s="16"/>
      <c r="D9" s="16"/>
      <c r="E9" s="16"/>
      <c r="F9" s="16"/>
      <c r="G9" s="16"/>
      <c r="H9" s="16"/>
      <c r="I9" s="16"/>
    </row>
  </sheetData>
  <sheetCalcPr fullCalcOnLoad="1"/>
  <mergeCells count="1">
    <mergeCell ref="A2:I2"/>
  </mergeCells>
  <printOptions gridLines="0" headings="0" horizontalCentered="0" verticalCentered="0"/>
  <pageMargins left="0.75" right="0.75" top="1.0" bottom="1.0" header="0.5" footer="0.5"/>
  <pageSetup/>
  <headerFooter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2026-06-18T16:08:29Z</dcterms:created>
  <cp:revision>0</cp:revision>
</cp:coreProperties>
</file>